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n banc" sheetId="1" r:id="rId1"/>
    <sheet name="en banc-1" sheetId="2" r:id="rId2"/>
    <sheet name="redemption at the option o" sheetId="3" r:id="rId3"/>
    <sheet name="redemption at the option o-1" sheetId="4" r:id="rId4"/>
    <sheet name="redemption at the option o-2" sheetId="5" r:id="rId5"/>
  </sheets>
  <definedNames/>
  <calcPr fullCalcOnLoad="1"/>
</workbook>
</file>

<file path=xl/sharedStrings.xml><?xml version="1.0" encoding="utf-8"?>
<sst xmlns="http://schemas.openxmlformats.org/spreadsheetml/2006/main" count="61" uniqueCount="41">
  <si>
    <t xml:space="preserve"> en banc </t>
  </si>
  <si>
    <t>By:  /s/ Douglas A. Hacker</t>
  </si>
  <si>
    <t>Douglas A. Hacker</t>
  </si>
  <si>
    <t>Executive Vice President and</t>
  </si>
  <si>
    <t>Chief Financial Officer</t>
  </si>
  <si>
    <t>(principal financial and</t>
  </si>
  <si>
    <t>accounting officer)</t>
  </si>
  <si>
    <t>Exhibit Index</t>
  </si>
  <si>
    <t>Exhibit No.</t>
  </si>
  <si>
    <t>Description</t>
  </si>
  <si>
    <t>Restated Certificate of Incorporation of UAL Corporation, as amended</t>
  </si>
  <si>
    <t>Computation of Ratio of Earnings to Fixed Charges</t>
  </si>
  <si>
    <t>Computation of Ratio of Earnings to Fixed Charges and Preferred Stock Dividend Requirements</t>
  </si>
  <si>
    <t>Financial Data Schedule</t>
  </si>
  <si>
    <t xml:space="preserve"> Redemption at the Option of the Corporation.</t>
  </si>
  <si>
    <t>Price</t>
  </si>
  <si>
    <t>1996</t>
  </si>
  <si>
    <t>1997</t>
  </si>
  <si>
    <t>1998</t>
  </si>
  <si>
    <t>1999</t>
  </si>
  <si>
    <t>2000</t>
  </si>
  <si>
    <t>2001</t>
  </si>
  <si>
    <t>2002</t>
  </si>
  <si>
    <t>2003 and thereafter</t>
  </si>
  <si>
    <t>Nine Months Ended</t>
  </si>
  <si>
    <t>September 30</t>
  </si>
  <si>
    <t>(In Millions)</t>
  </si>
  <si>
    <t>Earnings:</t>
  </si>
  <si>
    <t>Earnings before income taxes, extraordinary item</t>
  </si>
  <si>
    <t>and cumulative effect of accounting change</t>
  </si>
  <si>
    <t>Fixed charges, from below</t>
  </si>
  <si>
    <t>Undistributed (earnings) losses of affiliates</t>
  </si>
  <si>
    <t>Interest capitalized</t>
  </si>
  <si>
    <t>Earnings</t>
  </si>
  <si>
    <t>Fixed charges:</t>
  </si>
  <si>
    <t>Interest expense</t>
  </si>
  <si>
    <t>Portion of rental expense representative</t>
  </si>
  <si>
    <t>of the interest factor</t>
  </si>
  <si>
    <t>Fixed charges</t>
  </si>
  <si>
    <t>Ratio of earnings to fixed charges</t>
  </si>
  <si>
    <t>Preferred stock dividend requirements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</si>
</sst>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#,##0.00"/>
    <numFmt numFmtId="167" formatCode="_(\$* #,##0.00_);_(\$* \(#,##0.00\);_(\$* \-??_);_(@_)"/>
    <numFmt numFmtId="168" formatCode="_(\$* #,##0_);_(\$* \(#,##0\);_(\$* \-_);_(@_)"/>
    <numFmt numFmtId="169" formatCode="\(#,##0_);[RED]\(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2" fillId="0" borderId="0" xfId="0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9"/>
  <sheetViews>
    <sheetView tabSelected="1"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8.7109375" style="0" customWidth="1"/>
    <col min="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ht="15">
      <c r="B4" t="s">
        <v>1</v>
      </c>
    </row>
    <row r="5" ht="15">
      <c r="B5" t="s">
        <v>2</v>
      </c>
    </row>
    <row r="6" ht="15">
      <c r="B6" t="s">
        <v>3</v>
      </c>
    </row>
    <row r="7" ht="15">
      <c r="B7" t="s">
        <v>4</v>
      </c>
    </row>
    <row r="8" ht="15">
      <c r="B8" t="s">
        <v>5</v>
      </c>
    </row>
    <row r="9" ht="15">
      <c r="B9" t="s">
        <v>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B8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91.8515625" style="0" customWidth="1"/>
    <col min="3" max="16384" width="8.7109375" style="0" customWidth="1"/>
  </cols>
  <sheetData>
    <row r="2" spans="1:2" ht="15">
      <c r="A2" s="2" t="s">
        <v>7</v>
      </c>
      <c r="B2" s="2"/>
    </row>
    <row r="3" spans="1:2" ht="15">
      <c r="A3" s="2"/>
      <c r="B3" s="2"/>
    </row>
    <row r="4" spans="1:2" ht="15">
      <c r="A4" t="s">
        <v>8</v>
      </c>
      <c r="B4" t="s">
        <v>9</v>
      </c>
    </row>
    <row r="5" spans="1:2" ht="15">
      <c r="A5" s="3">
        <v>3</v>
      </c>
      <c r="B5" t="s">
        <v>10</v>
      </c>
    </row>
    <row r="6" spans="1:2" ht="15">
      <c r="A6" s="3">
        <v>12</v>
      </c>
      <c r="B6" t="s">
        <v>11</v>
      </c>
    </row>
    <row r="7" spans="1:2" ht="15">
      <c r="A7" s="4">
        <v>12.1</v>
      </c>
      <c r="B7" t="s">
        <v>12</v>
      </c>
    </row>
    <row r="8" spans="1:2" ht="15">
      <c r="A8" s="3">
        <v>27</v>
      </c>
      <c r="B8" t="s">
        <v>13</v>
      </c>
    </row>
  </sheetData>
  <sheetProtection selectLockedCells="1" selectUnlockedCells="1"/>
  <mergeCells count="2">
    <mergeCell ref="A2:B2"/>
    <mergeCell ref="A3:B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10.7109375" style="0" customWidth="1"/>
    <col min="3" max="16384" width="8.7109375" style="0" customWidth="1"/>
  </cols>
  <sheetData>
    <row r="2" spans="1:6" ht="15">
      <c r="A2" s="1" t="s">
        <v>14</v>
      </c>
      <c r="B2" s="1"/>
      <c r="C2" s="1"/>
      <c r="D2" s="1"/>
      <c r="E2" s="1"/>
      <c r="F2" s="1"/>
    </row>
    <row r="4" spans="1:2" ht="15">
      <c r="A4" s="5"/>
      <c r="B4" s="5" t="s">
        <v>15</v>
      </c>
    </row>
    <row r="5" spans="1:2" ht="15">
      <c r="A5" t="s">
        <v>16</v>
      </c>
      <c r="B5" s="6">
        <v>104.375</v>
      </c>
    </row>
    <row r="6" spans="1:2" ht="15">
      <c r="A6" t="s">
        <v>17</v>
      </c>
      <c r="B6" s="4">
        <v>103.75</v>
      </c>
    </row>
    <row r="7" spans="1:2" ht="15">
      <c r="A7" t="s">
        <v>18</v>
      </c>
      <c r="B7" s="4">
        <v>103.125</v>
      </c>
    </row>
    <row r="8" spans="1:2" ht="15">
      <c r="A8" t="s">
        <v>19</v>
      </c>
      <c r="B8" s="4">
        <v>102.5</v>
      </c>
    </row>
    <row r="9" spans="1:2" ht="15">
      <c r="A9" t="s">
        <v>20</v>
      </c>
      <c r="B9" s="4">
        <v>101.875</v>
      </c>
    </row>
    <row r="10" spans="1:2" ht="15">
      <c r="A10" t="s">
        <v>21</v>
      </c>
      <c r="B10" s="4">
        <v>101.25</v>
      </c>
    </row>
    <row r="11" spans="1:2" ht="15">
      <c r="A11" t="s">
        <v>22</v>
      </c>
      <c r="B11" s="4">
        <v>100.625</v>
      </c>
    </row>
    <row r="12" spans="1:2" ht="15">
      <c r="A12" t="s">
        <v>23</v>
      </c>
      <c r="B12" s="4">
        <v>100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C27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10.7109375" style="0" customWidth="1"/>
    <col min="4" max="16384" width="8.7109375" style="0" customWidth="1"/>
  </cols>
  <sheetData>
    <row r="2" spans="2:3" ht="15">
      <c r="B2" s="2" t="s">
        <v>24</v>
      </c>
      <c r="C2" s="2"/>
    </row>
    <row r="3" spans="2:3" ht="15">
      <c r="B3" s="2" t="s">
        <v>25</v>
      </c>
      <c r="C3" s="2"/>
    </row>
    <row r="5" spans="2:3" ht="15">
      <c r="B5" t="s">
        <v>20</v>
      </c>
      <c r="C5" t="s">
        <v>19</v>
      </c>
    </row>
    <row r="6" spans="2:3" ht="15">
      <c r="B6" s="2" t="s">
        <v>26</v>
      </c>
      <c r="C6" s="2"/>
    </row>
    <row r="7" ht="15">
      <c r="A7" t="s">
        <v>27</v>
      </c>
    </row>
    <row r="8" ht="15">
      <c r="A8" t="s">
        <v>28</v>
      </c>
    </row>
    <row r="9" spans="1:3" ht="15">
      <c r="A9" t="s">
        <v>29</v>
      </c>
      <c r="B9" s="7">
        <v>541</v>
      </c>
      <c r="C9" s="7">
        <v>1739</v>
      </c>
    </row>
    <row r="10" spans="1:3" ht="15">
      <c r="A10" t="s">
        <v>30</v>
      </c>
      <c r="B10" s="3">
        <v>772</v>
      </c>
      <c r="C10" s="3">
        <v>753</v>
      </c>
    </row>
    <row r="11" spans="1:3" ht="15">
      <c r="A11" t="s">
        <v>31</v>
      </c>
      <c r="B11" s="3">
        <v>4</v>
      </c>
      <c r="C11" s="8">
        <v>-26</v>
      </c>
    </row>
    <row r="12" spans="1:3" ht="15">
      <c r="A12" t="s">
        <v>32</v>
      </c>
      <c r="B12" s="8">
        <v>-57</v>
      </c>
      <c r="C12" s="8">
        <v>-56</v>
      </c>
    </row>
    <row r="14" spans="1:3" ht="15">
      <c r="A14" t="s">
        <v>33</v>
      </c>
      <c r="B14" s="7">
        <v>1260</v>
      </c>
      <c r="C14" s="7">
        <v>2410</v>
      </c>
    </row>
    <row r="15" spans="2:3" ht="15">
      <c r="B15" t="e">
        <f>#N/A</f>
        <v>#N/A</v>
      </c>
      <c r="C15" t="e">
        <f>#N/A</f>
        <v>#N/A</v>
      </c>
    </row>
    <row r="17" ht="15">
      <c r="A17" t="s">
        <v>34</v>
      </c>
    </row>
    <row r="19" spans="1:3" ht="15">
      <c r="A19" t="s">
        <v>35</v>
      </c>
      <c r="B19" s="7">
        <v>293</v>
      </c>
      <c r="C19" s="7">
        <v>273</v>
      </c>
    </row>
    <row r="20" ht="15">
      <c r="A20" t="s">
        <v>36</v>
      </c>
    </row>
    <row r="21" spans="1:3" ht="15">
      <c r="A21" t="s">
        <v>37</v>
      </c>
      <c r="B21" s="3">
        <v>479</v>
      </c>
      <c r="C21" s="3">
        <v>480</v>
      </c>
    </row>
    <row r="23" spans="1:3" ht="15">
      <c r="A23" t="s">
        <v>38</v>
      </c>
      <c r="B23" s="7">
        <v>772</v>
      </c>
      <c r="C23" s="7">
        <v>753</v>
      </c>
    </row>
    <row r="24" spans="2:3" ht="15">
      <c r="B24" t="e">
        <f>#N/A</f>
        <v>#N/A</v>
      </c>
      <c r="C24" t="e">
        <f>#N/A</f>
        <v>#N/A</v>
      </c>
    </row>
    <row r="26" spans="1:3" ht="15">
      <c r="A26" t="s">
        <v>39</v>
      </c>
      <c r="B26" s="4">
        <v>1.63</v>
      </c>
      <c r="C26" s="4">
        <v>3.2</v>
      </c>
    </row>
    <row r="27" spans="2:3" ht="15">
      <c r="B27" t="e">
        <f>#N/A</f>
        <v>#N/A</v>
      </c>
      <c r="C27" t="e">
        <f>#N/A</f>
        <v>#N/A</v>
      </c>
    </row>
  </sheetData>
  <sheetProtection selectLockedCells="1" selectUnlockedCells="1"/>
  <mergeCells count="3">
    <mergeCell ref="B2:C2"/>
    <mergeCell ref="B3:C3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8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10.7109375" style="0" customWidth="1"/>
    <col min="4" max="16384" width="8.7109375" style="0" customWidth="1"/>
  </cols>
  <sheetData>
    <row r="2" spans="2:3" ht="15">
      <c r="B2" s="2" t="s">
        <v>24</v>
      </c>
      <c r="C2" s="2"/>
    </row>
    <row r="3" spans="2:3" ht="15">
      <c r="B3" s="2" t="s">
        <v>25</v>
      </c>
      <c r="C3" s="2"/>
    </row>
    <row r="5" spans="2:3" ht="15">
      <c r="B5" t="s">
        <v>20</v>
      </c>
      <c r="C5" t="s">
        <v>19</v>
      </c>
    </row>
    <row r="6" spans="2:3" ht="15">
      <c r="B6" s="2" t="s">
        <v>26</v>
      </c>
      <c r="C6" s="2"/>
    </row>
    <row r="7" ht="15">
      <c r="A7" t="s">
        <v>27</v>
      </c>
    </row>
    <row r="8" ht="15">
      <c r="A8" t="s">
        <v>28</v>
      </c>
    </row>
    <row r="9" spans="1:3" ht="15">
      <c r="A9" t="s">
        <v>29</v>
      </c>
      <c r="B9" s="7">
        <v>541</v>
      </c>
      <c r="C9" s="7">
        <v>1739</v>
      </c>
    </row>
    <row r="10" spans="1:3" ht="15">
      <c r="A10" t="s">
        <v>30</v>
      </c>
      <c r="B10" s="3">
        <v>841</v>
      </c>
      <c r="C10" s="3">
        <v>905</v>
      </c>
    </row>
    <row r="11" spans="1:3" ht="15">
      <c r="A11" t="s">
        <v>31</v>
      </c>
      <c r="B11" s="3">
        <v>4</v>
      </c>
      <c r="C11" s="8">
        <v>-26</v>
      </c>
    </row>
    <row r="12" spans="1:3" ht="15">
      <c r="A12" t="s">
        <v>32</v>
      </c>
      <c r="B12" s="8">
        <v>-57</v>
      </c>
      <c r="C12" s="8">
        <v>-56</v>
      </c>
    </row>
    <row r="14" spans="1:3" ht="15">
      <c r="A14" t="s">
        <v>33</v>
      </c>
      <c r="B14" s="7">
        <v>1329</v>
      </c>
      <c r="C14" s="7">
        <v>2562</v>
      </c>
    </row>
    <row r="15" spans="2:3" ht="15">
      <c r="B15" t="e">
        <f>#N/A</f>
        <v>#N/A</v>
      </c>
      <c r="C15" t="e">
        <f>#N/A</f>
        <v>#N/A</v>
      </c>
    </row>
    <row r="17" ht="15">
      <c r="A17" t="s">
        <v>34</v>
      </c>
    </row>
    <row r="19" spans="1:3" ht="15">
      <c r="A19" t="s">
        <v>35</v>
      </c>
      <c r="B19" s="7">
        <v>293</v>
      </c>
      <c r="C19" s="7">
        <v>273</v>
      </c>
    </row>
    <row r="20" spans="1:3" ht="15">
      <c r="A20" t="s">
        <v>40</v>
      </c>
      <c r="B20" s="3">
        <v>69</v>
      </c>
      <c r="C20" s="3">
        <v>152</v>
      </c>
    </row>
    <row r="21" ht="15">
      <c r="A21" t="s">
        <v>36</v>
      </c>
    </row>
    <row r="22" spans="1:3" ht="15">
      <c r="A22" t="s">
        <v>37</v>
      </c>
      <c r="B22" s="3">
        <v>479</v>
      </c>
      <c r="C22" s="3">
        <v>480</v>
      </c>
    </row>
    <row r="24" spans="1:3" ht="15">
      <c r="A24" t="s">
        <v>38</v>
      </c>
      <c r="B24" s="7">
        <v>841</v>
      </c>
      <c r="C24" s="7">
        <v>905</v>
      </c>
    </row>
    <row r="25" spans="2:3" ht="15">
      <c r="B25" t="e">
        <f>#N/A</f>
        <v>#N/A</v>
      </c>
      <c r="C25" t="e">
        <f>#N/A</f>
        <v>#N/A</v>
      </c>
    </row>
    <row r="27" spans="1:3" ht="15">
      <c r="A27" t="s">
        <v>39</v>
      </c>
      <c r="B27" s="4">
        <v>1.58</v>
      </c>
      <c r="C27" s="4">
        <v>2.83</v>
      </c>
    </row>
    <row r="28" spans="2:3" ht="15">
      <c r="B28" t="e">
        <f>#N/A</f>
        <v>#N/A</v>
      </c>
      <c r="C28" t="e">
        <f>#N/A</f>
        <v>#N/A</v>
      </c>
    </row>
  </sheetData>
  <sheetProtection selectLockedCells="1" selectUnlockedCells="1"/>
  <mergeCells count="3">
    <mergeCell ref="B2:C2"/>
    <mergeCell ref="B3:C3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2019-12-07T22:44:09Z</dcterms:created>
  <dcterms:modified xsi:type="dcterms:W3CDTF">2019-12-07T22:44:09Z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